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60" windowWidth="28800" windowHeight="1171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E32" i="1" l="1"/>
  <c r="D20" i="1"/>
</calcChain>
</file>

<file path=xl/sharedStrings.xml><?xml version="1.0" encoding="utf-8"?>
<sst xmlns="http://schemas.openxmlformats.org/spreadsheetml/2006/main" count="85" uniqueCount="30">
  <si>
    <t>PottersWheel Data Format 2.0.55</t>
  </si>
  <si>
    <t>Header</t>
  </si>
  <si>
    <t>Name</t>
  </si>
  <si>
    <t>Stimulus</t>
  </si>
  <si>
    <t>Type</t>
  </si>
  <si>
    <t>Time points</t>
  </si>
  <si>
    <t>Values</t>
  </si>
  <si>
    <t>Input</t>
  </si>
  <si>
    <t>Time</t>
  </si>
  <si>
    <t>injection</t>
  </si>
  <si>
    <t xml:space="preserve"> -1;0</t>
  </si>
  <si>
    <t>Y_conc_api</t>
  </si>
  <si>
    <t>Y_conc_baso</t>
  </si>
  <si>
    <t>conc_api</t>
  </si>
  <si>
    <t>Y_conc_twister</t>
  </si>
  <si>
    <t>conc_baso</t>
  </si>
  <si>
    <t>conc_twister</t>
  </si>
  <si>
    <t>Pamplewood transport through the epithelium</t>
  </si>
  <si>
    <t>0;0.072</t>
  </si>
  <si>
    <t>0;0.064</t>
  </si>
  <si>
    <t>0;0.0585714285714286</t>
  </si>
  <si>
    <t>0;0.06</t>
  </si>
  <si>
    <t>0;0.00816666666666667</t>
  </si>
  <si>
    <t>0;0.005525</t>
  </si>
  <si>
    <t>0;0.231552162849873</t>
  </si>
  <si>
    <t>0;0.170737913486005</t>
  </si>
  <si>
    <t>0;0.17735368956743</t>
  </si>
  <si>
    <t>NA</t>
  </si>
  <si>
    <t>0;0.00684583333333333</t>
  </si>
  <si>
    <t>0;0.193214588634436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</si>
</sst>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0.000"/>
    <numFmt numFmtId="166" formatCode="0.000000"/>
    <numFmt numFmtId="167" formatCode="0.00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</font>
    <font>
      <sz val="8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9">
    <xf numFmtId="0" fontId="0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2" fillId="0" borderId="0"/>
    <xf numFmtId="0" fontId="4" fillId="0" borderId="0"/>
    <xf numFmtId="9" fontId="1" fillId="0" borderId="0" applyFont="0" applyFill="0" applyBorder="0" applyAlignment="0" applyProtection="0"/>
    <xf numFmtId="0" fontId="5" fillId="0" borderId="0"/>
  </cellStyleXfs>
  <cellXfs count="12">
    <xf numFmtId="0" fontId="0" fillId="0" borderId="0" xfId="0"/>
    <xf numFmtId="165" fontId="0" fillId="0" borderId="0" xfId="0" applyNumberFormat="1" applyFont="1" applyFill="1" applyAlignment="1">
      <alignment horizontal="center"/>
    </xf>
    <xf numFmtId="167" fontId="0" fillId="0" borderId="0" xfId="0" applyNumberFormat="1" applyFill="1" applyAlignment="1">
      <alignment horizontal="center"/>
    </xf>
    <xf numFmtId="1" fontId="0" fillId="0" borderId="0" xfId="0" applyNumberFormat="1" applyFill="1" applyAlignment="1">
      <alignment horizontal="center"/>
    </xf>
    <xf numFmtId="165" fontId="0" fillId="0" borderId="0" xfId="0" applyNumberFormat="1" applyFill="1" applyAlignment="1">
      <alignment horizontal="center"/>
    </xf>
    <xf numFmtId="2" fontId="0" fillId="0" borderId="0" xfId="0" applyNumberFormat="1" applyFill="1" applyAlignment="1">
      <alignment horizontal="center"/>
    </xf>
    <xf numFmtId="0" fontId="0" fillId="0" borderId="0" xfId="0" applyFill="1" applyAlignment="1">
      <alignment horizontal="center"/>
    </xf>
    <xf numFmtId="164" fontId="0" fillId="0" borderId="0" xfId="0" applyNumberFormat="1" applyFill="1" applyAlignment="1">
      <alignment horizontal="center"/>
    </xf>
    <xf numFmtId="2" fontId="0" fillId="0" borderId="0" xfId="0" applyNumberFormat="1" applyFill="1" applyAlignment="1">
      <alignment horizontal="center" vertical="center"/>
    </xf>
    <xf numFmtId="0" fontId="0" fillId="0" borderId="0" xfId="0" applyFont="1" applyFill="1" applyAlignment="1">
      <alignment horizontal="center"/>
    </xf>
    <xf numFmtId="166" fontId="0" fillId="0" borderId="0" xfId="0" applyNumberFormat="1" applyFont="1" applyFill="1" applyAlignment="1">
      <alignment horizontal="center"/>
    </xf>
    <xf numFmtId="0" fontId="0" fillId="0" borderId="0" xfId="0" applyFill="1" applyAlignment="1">
      <alignment horizontal="left"/>
    </xf>
  </cellXfs>
  <cellStyles count="9">
    <cellStyle name="Excel Built-in Normal" xfId="2"/>
    <cellStyle name="Normal" xfId="0" builtinId="0"/>
    <cellStyle name="Normal 2" xfId="3"/>
    <cellStyle name="Normal 2 2" xfId="4"/>
    <cellStyle name="Normal 3" xfId="5"/>
    <cellStyle name="Normal 4" xfId="6"/>
    <cellStyle name="Normal 5" xfId="1"/>
    <cellStyle name="Normal 6" xfId="8"/>
    <cellStyle name="Percent 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2"/>
  <sheetViews>
    <sheetView tabSelected="1" workbookViewId="0">
      <selection activeCell="G14" sqref="G14"/>
    </sheetView>
  </sheetViews>
  <sheetFormatPr defaultRowHeight="15" x14ac:dyDescent="0.25"/>
  <cols>
    <col min="1" max="1" width="9.140625" style="6"/>
    <col min="2" max="2" width="15" style="6" customWidth="1"/>
    <col min="3" max="3" width="22.28515625" style="6" customWidth="1"/>
    <col min="4" max="4" width="29.85546875" style="6" customWidth="1"/>
    <col min="5" max="5" width="23" style="6" customWidth="1"/>
    <col min="6" max="6" width="25.85546875" style="6" customWidth="1"/>
    <col min="7" max="7" width="21" style="6" customWidth="1"/>
    <col min="8" max="8" width="27.7109375" style="6" customWidth="1"/>
    <col min="9" max="16384" width="9.140625" style="6"/>
  </cols>
  <sheetData>
    <row r="1" spans="1:6" x14ac:dyDescent="0.25">
      <c r="A1" s="11" t="s">
        <v>0</v>
      </c>
    </row>
    <row r="2" spans="1:6" x14ac:dyDescent="0.25">
      <c r="A2" s="11"/>
    </row>
    <row r="3" spans="1:6" x14ac:dyDescent="0.25">
      <c r="A3" s="11" t="s">
        <v>17</v>
      </c>
    </row>
    <row r="5" spans="1:6" x14ac:dyDescent="0.25">
      <c r="A5" s="6" t="s">
        <v>1</v>
      </c>
      <c r="B5" s="6" t="s">
        <v>2</v>
      </c>
      <c r="C5" s="6" t="s">
        <v>3</v>
      </c>
      <c r="D5" s="6" t="s">
        <v>4</v>
      </c>
      <c r="E5" s="6" t="s">
        <v>5</v>
      </c>
      <c r="F5" s="6" t="s">
        <v>6</v>
      </c>
    </row>
    <row r="6" spans="1:6" x14ac:dyDescent="0.25">
      <c r="A6" s="6" t="s">
        <v>7</v>
      </c>
      <c r="B6" s="6" t="s">
        <v>13</v>
      </c>
      <c r="C6" s="6">
        <v>1</v>
      </c>
      <c r="D6" s="6" t="s">
        <v>9</v>
      </c>
      <c r="E6" s="6" t="s">
        <v>10</v>
      </c>
      <c r="F6" s="6" t="s">
        <v>18</v>
      </c>
    </row>
    <row r="7" spans="1:6" x14ac:dyDescent="0.25">
      <c r="A7" s="6" t="s">
        <v>7</v>
      </c>
      <c r="B7" s="6" t="s">
        <v>15</v>
      </c>
      <c r="C7" s="6">
        <v>1</v>
      </c>
      <c r="D7" s="6" t="s">
        <v>9</v>
      </c>
      <c r="E7" s="6" t="s">
        <v>10</v>
      </c>
      <c r="F7" s="6" t="s">
        <v>28</v>
      </c>
    </row>
    <row r="8" spans="1:6" x14ac:dyDescent="0.25">
      <c r="A8" s="6" t="s">
        <v>7</v>
      </c>
      <c r="B8" s="6" t="s">
        <v>16</v>
      </c>
      <c r="C8" s="6">
        <v>1</v>
      </c>
      <c r="D8" s="6" t="s">
        <v>9</v>
      </c>
      <c r="E8" s="6" t="s">
        <v>10</v>
      </c>
      <c r="F8" s="6" t="s">
        <v>24</v>
      </c>
    </row>
    <row r="9" spans="1:6" x14ac:dyDescent="0.25">
      <c r="A9" s="6" t="s">
        <v>7</v>
      </c>
      <c r="B9" s="6" t="s">
        <v>13</v>
      </c>
      <c r="C9" s="6">
        <v>2</v>
      </c>
      <c r="D9" s="6" t="s">
        <v>9</v>
      </c>
      <c r="E9" s="6" t="s">
        <v>10</v>
      </c>
      <c r="F9" s="6" t="s">
        <v>19</v>
      </c>
    </row>
    <row r="10" spans="1:6" x14ac:dyDescent="0.25">
      <c r="A10" s="6" t="s">
        <v>7</v>
      </c>
      <c r="B10" s="6" t="s">
        <v>15</v>
      </c>
      <c r="C10" s="6">
        <v>2</v>
      </c>
      <c r="D10" s="6" t="s">
        <v>9</v>
      </c>
      <c r="E10" s="6" t="s">
        <v>10</v>
      </c>
      <c r="F10" s="6" t="s">
        <v>28</v>
      </c>
    </row>
    <row r="11" spans="1:6" x14ac:dyDescent="0.25">
      <c r="A11" s="6" t="s">
        <v>7</v>
      </c>
      <c r="B11" s="6" t="s">
        <v>16</v>
      </c>
      <c r="C11" s="6">
        <v>2</v>
      </c>
      <c r="D11" s="6" t="s">
        <v>9</v>
      </c>
      <c r="E11" s="6" t="s">
        <v>10</v>
      </c>
      <c r="F11" s="6" t="s">
        <v>25</v>
      </c>
    </row>
    <row r="12" spans="1:6" x14ac:dyDescent="0.25">
      <c r="A12" s="6" t="s">
        <v>7</v>
      </c>
      <c r="B12" s="6" t="s">
        <v>13</v>
      </c>
      <c r="C12" s="6">
        <v>3</v>
      </c>
      <c r="D12" s="6" t="s">
        <v>9</v>
      </c>
      <c r="E12" s="6" t="s">
        <v>10</v>
      </c>
      <c r="F12" s="6" t="s">
        <v>20</v>
      </c>
    </row>
    <row r="13" spans="1:6" x14ac:dyDescent="0.25">
      <c r="A13" s="6" t="s">
        <v>7</v>
      </c>
      <c r="B13" s="6" t="s">
        <v>15</v>
      </c>
      <c r="C13" s="6">
        <v>3</v>
      </c>
      <c r="D13" s="6" t="s">
        <v>9</v>
      </c>
      <c r="E13" s="6" t="s">
        <v>10</v>
      </c>
      <c r="F13" s="6" t="s">
        <v>22</v>
      </c>
    </row>
    <row r="14" spans="1:6" x14ac:dyDescent="0.25">
      <c r="A14" s="6" t="s">
        <v>7</v>
      </c>
      <c r="B14" s="6" t="s">
        <v>16</v>
      </c>
      <c r="C14" s="6">
        <v>3</v>
      </c>
      <c r="D14" s="6" t="s">
        <v>9</v>
      </c>
      <c r="E14" s="6" t="s">
        <v>10</v>
      </c>
      <c r="F14" s="6" t="s">
        <v>29</v>
      </c>
    </row>
    <row r="15" spans="1:6" x14ac:dyDescent="0.25">
      <c r="A15" s="6" t="s">
        <v>7</v>
      </c>
      <c r="B15" s="6" t="s">
        <v>13</v>
      </c>
      <c r="C15" s="6">
        <v>4</v>
      </c>
      <c r="D15" s="6" t="s">
        <v>9</v>
      </c>
      <c r="E15" s="6" t="s">
        <v>10</v>
      </c>
      <c r="F15" s="6" t="s">
        <v>21</v>
      </c>
    </row>
    <row r="16" spans="1:6" x14ac:dyDescent="0.25">
      <c r="A16" s="6" t="s">
        <v>7</v>
      </c>
      <c r="B16" s="6" t="s">
        <v>15</v>
      </c>
      <c r="C16" s="6">
        <v>4</v>
      </c>
      <c r="D16" s="6" t="s">
        <v>9</v>
      </c>
      <c r="E16" s="6" t="s">
        <v>10</v>
      </c>
      <c r="F16" s="6" t="s">
        <v>23</v>
      </c>
    </row>
    <row r="17" spans="1:15" x14ac:dyDescent="0.25">
      <c r="A17" s="6" t="s">
        <v>7</v>
      </c>
      <c r="B17" s="6" t="s">
        <v>16</v>
      </c>
      <c r="C17" s="6">
        <v>4</v>
      </c>
      <c r="D17" s="6" t="s">
        <v>9</v>
      </c>
      <c r="E17" s="6" t="s">
        <v>10</v>
      </c>
      <c r="F17" s="6" t="s">
        <v>26</v>
      </c>
    </row>
    <row r="19" spans="1:15" x14ac:dyDescent="0.25">
      <c r="A19" s="6" t="s">
        <v>3</v>
      </c>
      <c r="B19" s="6" t="s">
        <v>8</v>
      </c>
      <c r="C19" s="6" t="s">
        <v>11</v>
      </c>
      <c r="D19" s="6" t="s">
        <v>12</v>
      </c>
      <c r="E19" s="6" t="s">
        <v>14</v>
      </c>
      <c r="L19" s="1"/>
      <c r="M19" s="1"/>
      <c r="N19" s="1"/>
      <c r="O19" s="1"/>
    </row>
    <row r="20" spans="1:15" x14ac:dyDescent="0.25">
      <c r="A20" s="6">
        <v>1</v>
      </c>
      <c r="B20" s="1">
        <v>0</v>
      </c>
      <c r="C20" s="1">
        <v>7.1999999999999995E-2</v>
      </c>
      <c r="D20" s="1">
        <f>AVERAGE(D38,D32)</f>
        <v>6.8458333333333348E-3</v>
      </c>
      <c r="E20" s="1">
        <v>0.23155216284987301</v>
      </c>
      <c r="F20" s="9"/>
      <c r="G20" s="9"/>
      <c r="L20" s="1"/>
      <c r="M20" s="1"/>
      <c r="N20" s="1"/>
      <c r="O20" s="1"/>
    </row>
    <row r="21" spans="1:15" x14ac:dyDescent="0.25">
      <c r="A21" s="6">
        <v>1</v>
      </c>
      <c r="B21" s="2">
        <v>3</v>
      </c>
      <c r="C21" s="1">
        <v>5.6857142857142863E-2</v>
      </c>
      <c r="D21" s="1" t="s">
        <v>27</v>
      </c>
      <c r="E21" s="1">
        <v>0.74758269720101789</v>
      </c>
      <c r="F21" s="9"/>
      <c r="G21" s="9"/>
      <c r="M21" s="1"/>
      <c r="N21" s="1"/>
      <c r="O21" s="1"/>
    </row>
    <row r="22" spans="1:15" x14ac:dyDescent="0.25">
      <c r="A22" s="6">
        <v>1</v>
      </c>
      <c r="B22" s="2">
        <v>6</v>
      </c>
      <c r="C22" s="1">
        <v>3.3999999999999996E-2</v>
      </c>
      <c r="D22" s="1" t="s">
        <v>27</v>
      </c>
      <c r="E22" s="1">
        <v>2.2513994910941477</v>
      </c>
      <c r="F22" s="9"/>
      <c r="G22" s="9"/>
      <c r="M22" s="1"/>
      <c r="N22" s="1"/>
      <c r="O22" s="1"/>
    </row>
    <row r="23" spans="1:15" x14ac:dyDescent="0.25">
      <c r="A23" s="6">
        <v>1</v>
      </c>
      <c r="B23" s="2">
        <v>15</v>
      </c>
      <c r="C23" s="1">
        <v>2.1371428571428569E-2</v>
      </c>
      <c r="D23" s="1" t="s">
        <v>27</v>
      </c>
      <c r="E23" s="1">
        <v>1.9832061068702289</v>
      </c>
      <c r="F23" s="9"/>
      <c r="G23" s="9"/>
      <c r="M23" s="1"/>
      <c r="N23" s="1"/>
      <c r="O23" s="1"/>
    </row>
    <row r="24" spans="1:15" x14ac:dyDescent="0.25">
      <c r="A24" s="6">
        <v>1</v>
      </c>
      <c r="B24" s="2">
        <v>23</v>
      </c>
      <c r="C24" s="1">
        <v>1.7371428571428572E-2</v>
      </c>
      <c r="D24" s="1" t="s">
        <v>27</v>
      </c>
      <c r="E24" s="1">
        <v>3.061068702290076</v>
      </c>
      <c r="F24" s="9"/>
      <c r="G24" s="9"/>
      <c r="M24" s="1"/>
      <c r="N24" s="1"/>
      <c r="O24" s="1"/>
    </row>
    <row r="25" spans="1:15" x14ac:dyDescent="0.25">
      <c r="A25" s="6">
        <v>1</v>
      </c>
      <c r="B25" s="2">
        <v>47</v>
      </c>
      <c r="C25" s="1">
        <v>7.3999999999999995E-3</v>
      </c>
      <c r="D25" s="1" t="s">
        <v>27</v>
      </c>
      <c r="E25" s="1">
        <v>5.2646310432569976</v>
      </c>
      <c r="F25" s="9"/>
      <c r="G25" s="9"/>
      <c r="M25" s="1"/>
      <c r="N25" s="1"/>
      <c r="O25" s="1"/>
    </row>
    <row r="26" spans="1:15" x14ac:dyDescent="0.25">
      <c r="A26" s="6">
        <v>2</v>
      </c>
      <c r="B26" s="1">
        <v>0</v>
      </c>
      <c r="C26" s="1">
        <v>6.4000000000000001E-2</v>
      </c>
      <c r="D26" s="1">
        <v>6.8458333333333296E-3</v>
      </c>
      <c r="E26" s="1">
        <v>0.17073791348600501</v>
      </c>
      <c r="F26" s="9"/>
      <c r="G26" s="9"/>
      <c r="H26" s="4"/>
      <c r="M26" s="1"/>
      <c r="N26" s="1"/>
      <c r="O26" s="1"/>
    </row>
    <row r="27" spans="1:15" x14ac:dyDescent="0.25">
      <c r="A27" s="6">
        <v>2</v>
      </c>
      <c r="B27" s="2">
        <v>3</v>
      </c>
      <c r="C27" s="1">
        <v>3.3142857142857148E-2</v>
      </c>
      <c r="D27" s="1" t="s">
        <v>27</v>
      </c>
      <c r="E27" s="1">
        <v>0.8524173027989822</v>
      </c>
      <c r="F27" s="9"/>
      <c r="G27" s="9"/>
      <c r="L27" s="1"/>
      <c r="M27" s="1"/>
      <c r="N27" s="1"/>
      <c r="O27" s="1"/>
    </row>
    <row r="28" spans="1:15" x14ac:dyDescent="0.25">
      <c r="A28" s="6">
        <v>2</v>
      </c>
      <c r="B28" s="2">
        <v>6</v>
      </c>
      <c r="C28" s="1">
        <v>3.3714285714285711E-2</v>
      </c>
      <c r="D28" s="1" t="s">
        <v>27</v>
      </c>
      <c r="E28" s="1">
        <v>1.2264631043256997</v>
      </c>
      <c r="F28" s="9"/>
      <c r="G28" s="9"/>
      <c r="L28" s="1"/>
      <c r="M28" s="1"/>
      <c r="N28" s="1"/>
      <c r="O28" s="1"/>
    </row>
    <row r="29" spans="1:15" x14ac:dyDescent="0.25">
      <c r="A29" s="6">
        <v>2</v>
      </c>
      <c r="B29" s="2">
        <v>15</v>
      </c>
      <c r="C29" s="1">
        <v>1.8771428571428574E-2</v>
      </c>
      <c r="D29" s="1" t="s">
        <v>27</v>
      </c>
      <c r="E29" s="1">
        <v>2.0814249363867683</v>
      </c>
      <c r="F29" s="9"/>
      <c r="G29" s="9"/>
      <c r="L29" s="1"/>
      <c r="M29" s="1"/>
      <c r="N29" s="1"/>
      <c r="O29" s="1"/>
    </row>
    <row r="30" spans="1:15" x14ac:dyDescent="0.25">
      <c r="A30" s="6">
        <v>2</v>
      </c>
      <c r="B30" s="2">
        <v>23</v>
      </c>
      <c r="C30" s="1" t="s">
        <v>27</v>
      </c>
      <c r="D30" s="1" t="s">
        <v>27</v>
      </c>
      <c r="E30" s="1">
        <v>2.4503816793893129</v>
      </c>
      <c r="F30" s="9"/>
      <c r="G30" s="9"/>
      <c r="L30" s="1"/>
      <c r="M30" s="1"/>
      <c r="N30" s="1"/>
      <c r="O30" s="1"/>
    </row>
    <row r="31" spans="1:15" x14ac:dyDescent="0.25">
      <c r="A31" s="6">
        <v>2</v>
      </c>
      <c r="B31" s="2">
        <v>47</v>
      </c>
      <c r="C31" s="1" t="s">
        <v>27</v>
      </c>
      <c r="D31" s="1" t="s">
        <v>27</v>
      </c>
      <c r="E31" s="1">
        <v>2.8244274809160306</v>
      </c>
      <c r="F31" s="9"/>
      <c r="G31" s="9"/>
      <c r="L31" s="1"/>
      <c r="M31" s="1"/>
      <c r="N31" s="1"/>
      <c r="O31" s="1"/>
    </row>
    <row r="32" spans="1:15" x14ac:dyDescent="0.25">
      <c r="A32" s="6">
        <v>3</v>
      </c>
      <c r="B32" s="1">
        <v>0</v>
      </c>
      <c r="C32" s="1">
        <v>5.8571428571428601E-2</v>
      </c>
      <c r="D32" s="1">
        <v>8.1666666666666693E-3</v>
      </c>
      <c r="E32" s="1">
        <f>AVERAGE(E20,E26,E38)</f>
        <v>0.193214588634436</v>
      </c>
      <c r="F32" s="9"/>
      <c r="G32" s="9"/>
      <c r="H32" s="3"/>
      <c r="I32" s="4"/>
      <c r="J32" s="4"/>
      <c r="K32" s="4"/>
      <c r="L32" s="1"/>
      <c r="M32" s="1"/>
      <c r="N32" s="1"/>
      <c r="O32" s="1"/>
    </row>
    <row r="33" spans="1:15" x14ac:dyDescent="0.25">
      <c r="A33" s="6">
        <v>3</v>
      </c>
      <c r="B33" s="2">
        <v>3</v>
      </c>
      <c r="C33" s="1">
        <v>5.1714285714285713E-2</v>
      </c>
      <c r="D33" s="1">
        <v>6.4166666666666669E-3</v>
      </c>
      <c r="E33" s="1">
        <v>1.3740458015267174</v>
      </c>
      <c r="F33" s="9"/>
      <c r="G33" s="9"/>
      <c r="H33" s="3"/>
      <c r="I33" s="4"/>
      <c r="J33" s="4"/>
      <c r="K33" s="4"/>
      <c r="L33" s="1"/>
      <c r="M33" s="1"/>
      <c r="N33" s="1"/>
      <c r="O33" s="1"/>
    </row>
    <row r="34" spans="1:15" x14ac:dyDescent="0.25">
      <c r="A34" s="6">
        <v>3</v>
      </c>
      <c r="B34" s="2">
        <v>6</v>
      </c>
      <c r="C34" s="1">
        <v>3.1428571428571431E-2</v>
      </c>
      <c r="D34" s="1">
        <v>6.7499999999999999E-3</v>
      </c>
      <c r="E34" s="1">
        <v>2.1119592875318065</v>
      </c>
      <c r="F34" s="9"/>
      <c r="G34" s="9"/>
      <c r="H34" s="3"/>
      <c r="I34" s="4"/>
      <c r="J34" s="4"/>
      <c r="K34" s="4"/>
      <c r="L34" s="1"/>
      <c r="M34" s="1"/>
      <c r="N34" s="1"/>
      <c r="O34" s="1"/>
    </row>
    <row r="35" spans="1:15" x14ac:dyDescent="0.25">
      <c r="A35" s="6">
        <v>3</v>
      </c>
      <c r="B35" s="2">
        <v>15</v>
      </c>
      <c r="C35" s="1">
        <v>2.1999999999999999E-2</v>
      </c>
      <c r="D35" s="1">
        <v>5.4166666666666669E-3</v>
      </c>
      <c r="E35" s="1">
        <v>3.3078880407124682</v>
      </c>
      <c r="F35" s="9"/>
      <c r="G35" s="9"/>
      <c r="H35" s="3"/>
      <c r="I35" s="4"/>
      <c r="J35" s="4"/>
      <c r="K35" s="4"/>
      <c r="L35" s="1"/>
      <c r="M35" s="1"/>
      <c r="N35" s="1"/>
      <c r="O35" s="1"/>
    </row>
    <row r="36" spans="1:15" x14ac:dyDescent="0.25">
      <c r="A36" s="6">
        <v>3</v>
      </c>
      <c r="B36" s="2">
        <v>23</v>
      </c>
      <c r="C36" s="1">
        <v>1.4285714285714287E-2</v>
      </c>
      <c r="D36" s="1">
        <v>6.7499999999999999E-3</v>
      </c>
      <c r="E36" s="1">
        <v>5.0636132315521625</v>
      </c>
      <c r="F36" s="9"/>
      <c r="G36" s="9"/>
      <c r="H36" s="3"/>
      <c r="I36" s="4"/>
      <c r="J36" s="1"/>
      <c r="K36" s="1"/>
      <c r="L36" s="1"/>
      <c r="M36" s="1"/>
    </row>
    <row r="37" spans="1:15" x14ac:dyDescent="0.25">
      <c r="A37" s="6">
        <v>3</v>
      </c>
      <c r="B37" s="2">
        <v>47</v>
      </c>
      <c r="C37" s="1">
        <v>1.0857142857142857E-2</v>
      </c>
      <c r="D37" s="1">
        <v>5.4166666666666669E-3</v>
      </c>
      <c r="E37" s="1">
        <v>3.6132315521628495</v>
      </c>
      <c r="F37" s="9"/>
      <c r="G37" s="9"/>
      <c r="H37" s="5"/>
      <c r="I37" s="1"/>
      <c r="J37" s="1"/>
      <c r="K37" s="1"/>
      <c r="L37" s="1"/>
      <c r="M37" s="1"/>
    </row>
    <row r="38" spans="1:15" x14ac:dyDescent="0.25">
      <c r="A38" s="6">
        <v>4</v>
      </c>
      <c r="B38" s="1">
        <v>0</v>
      </c>
      <c r="C38" s="1">
        <v>0.06</v>
      </c>
      <c r="D38" s="1">
        <v>5.5250000000000004E-3</v>
      </c>
      <c r="E38" s="1">
        <v>0.17735368956743</v>
      </c>
      <c r="F38" s="9"/>
      <c r="G38" s="9"/>
      <c r="H38" s="3"/>
      <c r="I38" s="1"/>
      <c r="J38" s="1"/>
      <c r="K38" s="1"/>
      <c r="L38" s="1"/>
      <c r="M38" s="1"/>
    </row>
    <row r="39" spans="1:15" x14ac:dyDescent="0.25">
      <c r="A39" s="6">
        <v>4</v>
      </c>
      <c r="B39" s="2">
        <v>3</v>
      </c>
      <c r="C39" s="1">
        <v>4.3999999999999997E-2</v>
      </c>
      <c r="D39" s="1">
        <v>4.8916666666666666E-3</v>
      </c>
      <c r="E39" s="1">
        <v>1.4020356234096691</v>
      </c>
      <c r="F39" s="9"/>
      <c r="G39" s="9"/>
      <c r="H39" s="3"/>
      <c r="I39" s="1"/>
      <c r="J39" s="1"/>
      <c r="K39" s="1"/>
      <c r="L39" s="1"/>
      <c r="M39" s="1"/>
    </row>
    <row r="40" spans="1:15" x14ac:dyDescent="0.25">
      <c r="A40" s="6">
        <v>4</v>
      </c>
      <c r="B40" s="2">
        <v>6</v>
      </c>
      <c r="C40" s="1">
        <v>3.0571428571428572E-2</v>
      </c>
      <c r="D40" s="1">
        <v>5.4833333333333331E-3</v>
      </c>
      <c r="E40" s="1">
        <v>2.1399491094147582</v>
      </c>
      <c r="F40" s="9"/>
      <c r="G40" s="9"/>
      <c r="H40" s="3"/>
      <c r="I40" s="1"/>
      <c r="J40" s="1"/>
      <c r="K40" s="1"/>
      <c r="L40" s="1"/>
      <c r="M40" s="1"/>
    </row>
    <row r="41" spans="1:15" x14ac:dyDescent="0.25">
      <c r="A41" s="6">
        <v>4</v>
      </c>
      <c r="B41" s="2">
        <v>15</v>
      </c>
      <c r="C41" s="1">
        <v>5.1714285714285716E-3</v>
      </c>
      <c r="D41" s="1">
        <v>5.0333333333333332E-3</v>
      </c>
      <c r="E41" s="1">
        <v>1.7201017811704833</v>
      </c>
      <c r="F41" s="9"/>
      <c r="G41" s="9"/>
      <c r="H41" s="3"/>
      <c r="I41" s="1"/>
      <c r="J41" s="1"/>
      <c r="K41" s="1"/>
      <c r="L41" s="1"/>
      <c r="M41" s="1"/>
    </row>
    <row r="42" spans="1:15" x14ac:dyDescent="0.25">
      <c r="A42" s="6">
        <v>4</v>
      </c>
      <c r="B42" s="2">
        <v>23</v>
      </c>
      <c r="C42" s="1">
        <v>7.3999999999999995E-3</v>
      </c>
      <c r="D42" s="1">
        <v>4.6000000000000008E-3</v>
      </c>
      <c r="E42" s="1">
        <v>4.8091603053435117</v>
      </c>
      <c r="F42" s="9"/>
      <c r="G42" s="9"/>
      <c r="H42" s="3"/>
      <c r="I42" s="1"/>
      <c r="J42" s="1"/>
      <c r="K42" s="1"/>
      <c r="L42" s="1"/>
      <c r="M42" s="1"/>
    </row>
    <row r="43" spans="1:15" x14ac:dyDescent="0.25">
      <c r="A43" s="6">
        <v>4</v>
      </c>
      <c r="B43" s="2">
        <v>47</v>
      </c>
      <c r="C43" s="1">
        <v>7.4857142857142848E-3</v>
      </c>
      <c r="D43" s="1">
        <v>4.5916666666666666E-3</v>
      </c>
      <c r="E43" s="1">
        <v>5.0636132315521625</v>
      </c>
      <c r="F43" s="9"/>
      <c r="G43" s="9"/>
      <c r="H43" s="3"/>
      <c r="I43" s="1"/>
      <c r="J43" s="1"/>
      <c r="K43" s="1"/>
      <c r="L43" s="1"/>
      <c r="M43" s="1"/>
    </row>
    <row r="44" spans="1:15" x14ac:dyDescent="0.25">
      <c r="B44" s="3"/>
      <c r="C44" s="4"/>
      <c r="D44" s="4"/>
      <c r="E44" s="4"/>
      <c r="F44" s="10"/>
      <c r="H44" s="3"/>
      <c r="I44" s="1"/>
      <c r="J44" s="1"/>
      <c r="K44" s="1"/>
      <c r="L44" s="1"/>
      <c r="M44" s="1"/>
    </row>
    <row r="45" spans="1:15" x14ac:dyDescent="0.25">
      <c r="B45" s="3"/>
      <c r="C45" s="4"/>
      <c r="D45" s="4"/>
      <c r="E45" s="7"/>
      <c r="F45" s="10"/>
    </row>
    <row r="70" spans="2:2" x14ac:dyDescent="0.25">
      <c r="B70" s="8"/>
    </row>
    <row r="71" spans="2:2" x14ac:dyDescent="0.25">
      <c r="B71" s="8"/>
    </row>
    <row r="72" spans="2:2" x14ac:dyDescent="0.25">
      <c r="B72" s="8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Anze</dc:creator>
  <cp:lastModifiedBy>Schug, Hannah</cp:lastModifiedBy>
  <dcterms:created xsi:type="dcterms:W3CDTF">2014-12-19T16:14:15Z</dcterms:created>
  <dcterms:modified xsi:type="dcterms:W3CDTF">2018-10-04T12:41:29Z</dcterms:modified>
</cp:coreProperties>
</file>